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rs\Desktop\ExCELLgrant\"/>
    </mc:Choice>
  </mc:AlternateContent>
  <xr:revisionPtr revIDLastSave="0" documentId="8_{39177BCD-825F-46F4-85A6-1AA844215CE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eneficjent" sheetId="1" r:id="rId1"/>
    <sheet name="koszty_opis" sheetId="9" r:id="rId2"/>
  </sheets>
  <definedNames>
    <definedName name="_xlnm.Print_Area" localSheetId="0">Beneficjent!$A$1:$F$63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E34" i="1"/>
  <c r="D34" i="1"/>
  <c r="D16" i="1"/>
  <c r="E16" i="1"/>
  <c r="E9" i="1"/>
  <c r="D9" i="1"/>
  <c r="D59" i="1" l="1"/>
  <c r="E58" i="1"/>
  <c r="D58" i="1"/>
  <c r="E51" i="1"/>
  <c r="D51" i="1"/>
  <c r="E24" i="1"/>
  <c r="D24" i="1"/>
  <c r="D25" i="1" s="1"/>
  <c r="D60" i="1" l="1"/>
  <c r="E26" i="1"/>
  <c r="E60" i="1"/>
  <c r="E53" i="1"/>
  <c r="D52" i="1"/>
  <c r="E52" i="1"/>
  <c r="F58" i="1" l="1"/>
  <c r="D26" i="1"/>
  <c r="E62" i="1"/>
  <c r="F60" i="1"/>
  <c r="E54" i="1"/>
  <c r="D53" i="1"/>
  <c r="D62" i="1" l="1"/>
  <c r="D54" i="1"/>
  <c r="F62" i="1"/>
  <c r="F59" i="1" l="1"/>
  <c r="F61" i="1" l="1"/>
  <c r="F63" i="1" l="1"/>
  <c r="E25" i="1"/>
  <c r="E61" i="1" s="1"/>
  <c r="E59" i="1"/>
  <c r="E63" i="1" l="1"/>
  <c r="E27" i="1"/>
  <c r="D61" i="1"/>
  <c r="D27" i="1"/>
  <c r="D63" i="1" l="1"/>
</calcChain>
</file>

<file path=xl/sharedStrings.xml><?xml version="1.0" encoding="utf-8"?>
<sst xmlns="http://schemas.openxmlformats.org/spreadsheetml/2006/main" count="91" uniqueCount="43">
  <si>
    <t xml:space="preserve">BADANIA PRZEMYSŁOWE </t>
  </si>
  <si>
    <t>Nazwa kosztu</t>
  </si>
  <si>
    <t>suma</t>
  </si>
  <si>
    <t>Suma kosztów bezpośrednich</t>
  </si>
  <si>
    <t>Suma kosztów ogólnych</t>
  </si>
  <si>
    <t>Razem</t>
  </si>
  <si>
    <t xml:space="preserve">PODSUMOWANIE </t>
  </si>
  <si>
    <t xml:space="preserve">	Budżet projektu</t>
  </si>
  <si>
    <t>Ryczałt</t>
  </si>
  <si>
    <t xml:space="preserve">PRACE ROZWOJOWE </t>
  </si>
  <si>
    <t>Kategoria kosztów</t>
  </si>
  <si>
    <t>Wynagrodzenia</t>
  </si>
  <si>
    <t>Kategoria kosztu - Usługi zewnętrzne ( E )</t>
  </si>
  <si>
    <t>Kategoria kosztu - Wynagrodzenia ( W )</t>
  </si>
  <si>
    <t xml:space="preserve">PROJEKT OGÓŁEM </t>
  </si>
  <si>
    <t>Kategoria kosztu - Koszty operacyjne ( Op )</t>
  </si>
  <si>
    <t>Kwota wydatków  ogółem (w PLN)</t>
  </si>
  <si>
    <t>Kwota dofinansowania (w PLN)</t>
  </si>
  <si>
    <t>Kwota  wydatków kwalifikowanych (w PLN)</t>
  </si>
  <si>
    <t>Podwykonastwo</t>
  </si>
  <si>
    <t>Pozostałe koszty bezpośrednie</t>
  </si>
  <si>
    <t>Kategoria kosztu - Pozostałe koszty bezpośrednie</t>
  </si>
  <si>
    <t xml:space="preserve">Kategoria kosztu - Wynagrodzenia </t>
  </si>
  <si>
    <t xml:space="preserve">Kategoria kosztu - Podwykonastwo </t>
  </si>
  <si>
    <t>imię i nazwisko Laureata:</t>
  </si>
  <si>
    <t>Wynagrodzenie Laureata</t>
  </si>
  <si>
    <t xml:space="preserve">Wynagrodzenie </t>
  </si>
  <si>
    <t>koszty podróży służbowych</t>
  </si>
  <si>
    <t>koszty publikacji wyników prac badawczych opisanych w Projekcie</t>
  </si>
  <si>
    <t xml:space="preserve">pytania </t>
  </si>
  <si>
    <t>Wysokość ryczałtu (w PLN)</t>
  </si>
  <si>
    <t xml:space="preserve">zlecanie stronie trzeciej części merytorycznych prac projektu oraz koszty zasobów udostępnionych przez strony trzecie </t>
  </si>
  <si>
    <t>opis kosztu</t>
  </si>
  <si>
    <t>koszty sprzętu, oprogramowania, aparatury badawczej i instalacji - zakup, najem, dzierżawa, leasing</t>
  </si>
  <si>
    <t>wynajem powierzchni laboratoryjnej (tj. powierzchni przystosowanej do przeprowadzania badań np. ze względu na wymagane certyfikaty lub zastosowane systemy zabezpieczeń, bez aparatury badawczej</t>
  </si>
  <si>
    <t xml:space="preserve">koszty usług transportowych niezbędnych do prawidłowej realizacji prac badawczych </t>
  </si>
  <si>
    <t>Podwykonawstwo</t>
  </si>
  <si>
    <t>kategoria kosztu</t>
  </si>
  <si>
    <t>koszt zakupu materiałów niezbędnych do realizacji prac np. surowce, półprodukty, odczynniki</t>
  </si>
  <si>
    <t>koszt opłat związanych z uzyskaniem do badań: decyzji, pozwoleń wymaganych do realizacji prac itp.</t>
  </si>
  <si>
    <t>koszty zarządzania własnością intelektualną w celu uzyskania ochrony</t>
  </si>
  <si>
    <t>elementy służące do budowy i na stałe zainstalowane w prototypie, instalacji pilotażowej lub demonstracyjnej</t>
  </si>
  <si>
    <t>Czy Laureat może dołączyć do realizacji projektu osobę fizyczną czy projekt musi być realizowany samodzielnie?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</si>
</sst>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9" fontId="1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28" fillId="0" borderId="20" xfId="0" applyFont="1" applyBorder="1" applyProtection="1">
      <protection locked="0"/>
    </xf>
    <xf numFmtId="0" fontId="28" fillId="0" borderId="21" xfId="0" applyFont="1" applyBorder="1" applyProtection="1">
      <protection locked="0"/>
    </xf>
    <xf numFmtId="9" fontId="31" fillId="0" borderId="0" xfId="0" applyNumberFormat="1" applyFont="1" applyBorder="1" applyAlignment="1" applyProtection="1">
      <alignment horizontal="center"/>
      <protection locked="0"/>
    </xf>
    <xf numFmtId="0" fontId="28" fillId="0" borderId="22" xfId="0" applyFont="1" applyBorder="1" applyProtection="1">
      <protection locked="0"/>
    </xf>
    <xf numFmtId="0" fontId="10" fillId="0" borderId="23" xfId="0" applyFont="1" applyBorder="1" applyAlignment="1" applyProtection="1">
      <alignment horizontal="right"/>
      <protection locked="0"/>
    </xf>
    <xf numFmtId="9" fontId="31" fillId="0" borderId="19" xfId="0" applyNumberFormat="1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 vertical="center" wrapText="1"/>
      <protection locked="0"/>
    </xf>
    <xf numFmtId="0" fontId="9" fillId="33" borderId="42" xfId="0" applyFont="1" applyFill="1" applyBorder="1" applyAlignment="1" applyProtection="1">
      <alignment horizontal="center" vertical="center" wrapText="1"/>
      <protection locked="0"/>
    </xf>
    <xf numFmtId="0" fontId="28" fillId="33" borderId="43" xfId="0" applyFont="1" applyFill="1" applyBorder="1" applyAlignment="1" applyProtection="1">
      <alignment horizontal="center" vertical="center" wrapText="1"/>
      <protection locked="0"/>
    </xf>
    <xf numFmtId="0" fontId="28" fillId="33" borderId="44" xfId="0" applyFont="1" applyFill="1" applyBorder="1" applyAlignment="1" applyProtection="1">
      <alignment horizontal="center" vertical="center" wrapText="1"/>
      <protection locked="0"/>
    </xf>
    <xf numFmtId="0" fontId="28" fillId="33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Protection="1">
      <protection locked="0"/>
    </xf>
    <xf numFmtId="0" fontId="28" fillId="34" borderId="34" xfId="0" applyFont="1" applyFill="1" applyBorder="1" applyProtection="1">
      <protection locked="0"/>
    </xf>
    <xf numFmtId="0" fontId="28" fillId="34" borderId="13" xfId="0" applyFont="1" applyFill="1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164" fontId="28" fillId="0" borderId="10" xfId="1" applyNumberFormat="1" applyFont="1" applyBorder="1" applyProtection="1">
      <protection locked="0"/>
    </xf>
    <xf numFmtId="164" fontId="28" fillId="0" borderId="35" xfId="1" applyNumberFormat="1" applyFont="1" applyBorder="1" applyProtection="1">
      <protection locked="0"/>
    </xf>
    <xf numFmtId="164" fontId="0" fillId="36" borderId="0" xfId="0" applyNumberFormat="1" applyFill="1" applyProtection="1"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29" fillId="35" borderId="31" xfId="0" applyFont="1" applyFill="1" applyBorder="1" applyProtection="1">
      <protection locked="0"/>
    </xf>
    <xf numFmtId="164" fontId="9" fillId="34" borderId="12" xfId="1" applyNumberFormat="1" applyFont="1" applyFill="1" applyBorder="1" applyAlignment="1" applyProtection="1">
      <alignment horizontal="center"/>
      <protection locked="0"/>
    </xf>
    <xf numFmtId="164" fontId="28" fillId="34" borderId="12" xfId="1" applyNumberFormat="1" applyFont="1" applyFill="1" applyBorder="1" applyProtection="1">
      <protection locked="0"/>
    </xf>
    <xf numFmtId="164" fontId="28" fillId="34" borderId="34" xfId="1" applyNumberFormat="1" applyFont="1" applyFill="1" applyBorder="1" applyProtection="1">
      <protection locked="0"/>
    </xf>
    <xf numFmtId="164" fontId="28" fillId="34" borderId="13" xfId="1" applyNumberFormat="1" applyFont="1" applyFill="1" applyBorder="1" applyProtection="1">
      <protection locked="0"/>
    </xf>
    <xf numFmtId="164" fontId="28" fillId="0" borderId="19" xfId="1" applyNumberFormat="1" applyFont="1" applyBorder="1" applyProtection="1">
      <protection locked="0"/>
    </xf>
    <xf numFmtId="164" fontId="28" fillId="0" borderId="24" xfId="1" applyNumberFormat="1" applyFont="1" applyBorder="1" applyProtection="1">
      <protection locked="0"/>
    </xf>
    <xf numFmtId="0" fontId="9" fillId="34" borderId="29" xfId="0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31" fillId="0" borderId="29" xfId="0" applyFont="1" applyBorder="1" applyProtection="1"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31" fillId="0" borderId="30" xfId="0" applyFont="1" applyBorder="1" applyProtection="1">
      <protection locked="0"/>
    </xf>
    <xf numFmtId="0" fontId="29" fillId="34" borderId="31" xfId="0" applyFont="1" applyFill="1" applyBorder="1" applyAlignment="1" applyProtection="1">
      <alignment horizontal="center"/>
      <protection locked="0"/>
    </xf>
    <xf numFmtId="0" fontId="29" fillId="34" borderId="31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164" fontId="28" fillId="34" borderId="25" xfId="1" applyNumberFormat="1" applyFont="1" applyFill="1" applyBorder="1" applyProtection="1">
      <protection locked="0"/>
    </xf>
    <xf numFmtId="164" fontId="28" fillId="34" borderId="37" xfId="1" applyNumberFormat="1" applyFont="1" applyFill="1" applyBorder="1" applyProtection="1">
      <protection locked="0"/>
    </xf>
    <xf numFmtId="164" fontId="28" fillId="34" borderId="26" xfId="1" applyNumberFormat="1" applyFont="1" applyFill="1" applyBorder="1" applyProtection="1">
      <protection locked="0"/>
    </xf>
    <xf numFmtId="164" fontId="28" fillId="34" borderId="38" xfId="1" applyNumberFormat="1" applyFont="1" applyFill="1" applyBorder="1" applyProtection="1">
      <protection locked="0"/>
    </xf>
    <xf numFmtId="164" fontId="28" fillId="34" borderId="18" xfId="1" applyNumberFormat="1" applyFont="1" applyFill="1" applyBorder="1" applyProtection="1">
      <protection locked="0"/>
    </xf>
    <xf numFmtId="164" fontId="28" fillId="0" borderId="0" xfId="1" applyNumberFormat="1" applyFont="1" applyProtection="1">
      <protection locked="0"/>
    </xf>
    <xf numFmtId="164" fontId="28" fillId="0" borderId="14" xfId="1" applyNumberFormat="1" applyFont="1" applyBorder="1" applyProtection="1"/>
    <xf numFmtId="164" fontId="29" fillId="35" borderId="15" xfId="1" applyNumberFormat="1" applyFont="1" applyFill="1" applyBorder="1" applyProtection="1"/>
    <xf numFmtId="164" fontId="28" fillId="0" borderId="24" xfId="1" applyNumberFormat="1" applyFont="1" applyBorder="1" applyProtection="1"/>
    <xf numFmtId="164" fontId="28" fillId="34" borderId="12" xfId="1" applyNumberFormat="1" applyFont="1" applyFill="1" applyBorder="1" applyProtection="1"/>
    <xf numFmtId="164" fontId="28" fillId="34" borderId="34" xfId="1" applyNumberFormat="1" applyFont="1" applyFill="1" applyBorder="1" applyProtection="1"/>
    <xf numFmtId="164" fontId="28" fillId="34" borderId="13" xfId="1" applyNumberFormat="1" applyFont="1" applyFill="1" applyBorder="1" applyProtection="1"/>
    <xf numFmtId="164" fontId="30" fillId="34" borderId="10" xfId="1" applyNumberFormat="1" applyFont="1" applyFill="1" applyBorder="1" applyProtection="1"/>
    <xf numFmtId="164" fontId="30" fillId="34" borderId="35" xfId="1" applyNumberFormat="1" applyFont="1" applyFill="1" applyBorder="1" applyProtection="1"/>
    <xf numFmtId="164" fontId="28" fillId="34" borderId="14" xfId="1" applyNumberFormat="1" applyFont="1" applyFill="1" applyBorder="1" applyProtection="1"/>
    <xf numFmtId="164" fontId="29" fillId="34" borderId="15" xfId="1" applyNumberFormat="1" applyFont="1" applyFill="1" applyBorder="1" applyProtection="1"/>
    <xf numFmtId="164" fontId="29" fillId="34" borderId="36" xfId="1" applyNumberFormat="1" applyFont="1" applyFill="1" applyBorder="1" applyProtection="1"/>
    <xf numFmtId="164" fontId="29" fillId="34" borderId="16" xfId="1" applyNumberFormat="1" applyFont="1" applyFill="1" applyBorder="1" applyProtection="1"/>
    <xf numFmtId="164" fontId="28" fillId="0" borderId="30" xfId="1" applyNumberFormat="1" applyFont="1" applyBorder="1" applyProtection="1"/>
    <xf numFmtId="164" fontId="28" fillId="0" borderId="35" xfId="1" applyNumberFormat="1" applyFont="1" applyBorder="1" applyProtection="1"/>
    <xf numFmtId="164" fontId="28" fillId="34" borderId="30" xfId="1" applyNumberFormat="1" applyFont="1" applyFill="1" applyBorder="1" applyProtection="1"/>
    <xf numFmtId="164" fontId="28" fillId="34" borderId="35" xfId="1" applyNumberFormat="1" applyFont="1" applyFill="1" applyBorder="1" applyProtection="1"/>
    <xf numFmtId="164" fontId="29" fillId="34" borderId="31" xfId="1" applyNumberFormat="1" applyFont="1" applyFill="1" applyBorder="1" applyProtection="1"/>
    <xf numFmtId="9" fontId="0" fillId="0" borderId="0" xfId="43" applyFont="1" applyProtection="1">
      <protection locked="0"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44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  <xf numFmtId="164" fontId="28" fillId="34" borderId="17" xfId="1" applyNumberFormat="1" applyFont="1" applyFill="1" applyBorder="1" applyProtection="1">
      <protection locked="0"/>
    </xf>
    <xf numFmtId="0" fontId="31" fillId="33" borderId="46" xfId="0" applyFont="1" applyFill="1" applyBorder="1" applyProtection="1"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29" fillId="0" borderId="47" xfId="0" applyFont="1" applyBorder="1" applyProtection="1">
      <protection locked="0"/>
    </xf>
    <xf numFmtId="164" fontId="28" fillId="0" borderId="32" xfId="1" applyNumberFormat="1" applyFont="1" applyBorder="1" applyProtection="1">
      <protection locked="0"/>
    </xf>
    <xf numFmtId="164" fontId="28" fillId="0" borderId="17" xfId="1" applyNumberFormat="1" applyFont="1" applyBorder="1" applyProtection="1">
      <protection locked="0"/>
    </xf>
    <xf numFmtId="164" fontId="28" fillId="0" borderId="18" xfId="1" applyNumberFormat="1" applyFont="1" applyBorder="1" applyProtection="1">
      <protection locked="0"/>
    </xf>
    <xf numFmtId="0" fontId="30" fillId="0" borderId="48" xfId="0" applyFont="1" applyBorder="1" applyProtection="1">
      <protection locked="0"/>
    </xf>
    <xf numFmtId="0" fontId="28" fillId="0" borderId="48" xfId="0" applyFont="1" applyBorder="1" applyProtection="1">
      <protection locked="0"/>
    </xf>
    <xf numFmtId="0" fontId="29" fillId="34" borderId="49" xfId="0" applyFont="1" applyFill="1" applyBorder="1" applyProtection="1"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wrapText="1"/>
      <protection locked="0"/>
    </xf>
    <xf numFmtId="164" fontId="6" fillId="0" borderId="35" xfId="1" applyNumberFormat="1" applyFont="1" applyBorder="1" applyAlignment="1" applyProtection="1">
      <alignment vertical="center"/>
      <protection locked="0"/>
    </xf>
    <xf numFmtId="164" fontId="28" fillId="0" borderId="14" xfId="1" applyNumberFormat="1" applyFont="1" applyBorder="1" applyAlignment="1" applyProtection="1">
      <alignment vertical="center"/>
    </xf>
    <xf numFmtId="0" fontId="6" fillId="0" borderId="28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34" borderId="32" xfId="0" applyFont="1" applyFill="1" applyBorder="1" applyProtection="1">
      <protection locked="0"/>
    </xf>
    <xf numFmtId="0" fontId="4" fillId="34" borderId="29" xfId="0" applyFont="1" applyFill="1" applyBorder="1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164" fontId="28" fillId="0" borderId="33" xfId="1" applyNumberFormat="1" applyFont="1" applyBorder="1" applyProtection="1"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wrapText="1"/>
      <protection locked="0"/>
    </xf>
    <xf numFmtId="0" fontId="6" fillId="0" borderId="30" xfId="0" applyFont="1" applyFill="1" applyBorder="1" applyAlignment="1" applyProtection="1">
      <alignment wrapText="1"/>
      <protection locked="0"/>
    </xf>
    <xf numFmtId="164" fontId="28" fillId="0" borderId="10" xfId="1" applyNumberFormat="1" applyFont="1" applyFill="1" applyBorder="1" applyProtection="1">
      <protection locked="0"/>
    </xf>
    <xf numFmtId="0" fontId="1" fillId="0" borderId="30" xfId="0" applyFont="1" applyBorder="1" applyAlignment="1" applyProtection="1">
      <alignment wrapText="1"/>
      <protection locked="0"/>
    </xf>
    <xf numFmtId="0" fontId="3" fillId="0" borderId="30" xfId="0" applyFont="1" applyFill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50" xfId="0" applyBorder="1"/>
    <xf numFmtId="0" fontId="33" fillId="37" borderId="50" xfId="0" applyFont="1" applyFill="1" applyBorder="1"/>
    <xf numFmtId="0" fontId="0" fillId="37" borderId="0" xfId="0" applyFill="1"/>
    <xf numFmtId="0" fontId="0" fillId="37" borderId="0" xfId="0" applyFill="1" applyAlignment="1">
      <alignment wrapText="1"/>
    </xf>
    <xf numFmtId="0" fontId="33" fillId="37" borderId="50" xfId="0" applyFont="1" applyFill="1" applyBorder="1" applyAlignment="1">
      <alignment wrapText="1"/>
    </xf>
    <xf numFmtId="0" fontId="33" fillId="38" borderId="50" xfId="0" applyFont="1" applyFill="1" applyBorder="1"/>
    <xf numFmtId="0" fontId="1" fillId="33" borderId="45" xfId="0" applyFont="1" applyFill="1" applyBorder="1" applyAlignment="1" applyProtection="1">
      <alignment horizontal="center" vertical="center" wrapText="1"/>
      <protection locked="0"/>
    </xf>
    <xf numFmtId="0" fontId="33" fillId="0" borderId="50" xfId="0" applyFont="1" applyFill="1" applyBorder="1" applyAlignment="1">
      <alignment wrapText="1"/>
    </xf>
    <xf numFmtId="0" fontId="0" fillId="0" borderId="0" xfId="0" applyFill="1"/>
    <xf numFmtId="0" fontId="33" fillId="39" borderId="50" xfId="0" applyFont="1" applyFill="1" applyBorder="1"/>
    <xf numFmtId="0" fontId="0" fillId="39" borderId="0" xfId="0" applyFill="1" applyAlignment="1">
      <alignment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36" borderId="50" xfId="0" applyFill="1" applyBorder="1"/>
    <xf numFmtId="0" fontId="0" fillId="36" borderId="0" xfId="0" applyFill="1"/>
    <xf numFmtId="0" fontId="0" fillId="0" borderId="10" xfId="0" applyBorder="1"/>
    <xf numFmtId="0" fontId="0" fillId="38" borderId="10" xfId="0" applyFill="1" applyBorder="1" applyAlignment="1">
      <alignment wrapText="1"/>
    </xf>
    <xf numFmtId="0" fontId="0" fillId="0" borderId="10" xfId="0" applyFill="1" applyBorder="1"/>
    <xf numFmtId="0" fontId="0" fillId="36" borderId="10" xfId="0" applyFill="1" applyBorder="1"/>
    <xf numFmtId="0" fontId="0" fillId="0" borderId="10" xfId="0" applyFill="1" applyBorder="1" applyAlignment="1">
      <alignment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view="pageBreakPreview" zoomScaleNormal="100" zoomScaleSheetLayoutView="100" workbookViewId="0">
      <selection activeCell="B21" sqref="B21"/>
    </sheetView>
  </sheetViews>
  <sheetFormatPr defaultColWidth="9" defaultRowHeight="14.4"/>
  <cols>
    <col min="1" max="1" width="6.69921875" style="2" bestFit="1" customWidth="1"/>
    <col min="2" max="2" width="19.296875" style="2" bestFit="1" customWidth="1"/>
    <col min="3" max="3" width="40.8984375" style="1" bestFit="1" customWidth="1"/>
    <col min="4" max="4" width="18.09765625" style="1" customWidth="1"/>
    <col min="5" max="5" width="19.8984375" style="1" customWidth="1"/>
    <col min="6" max="6" width="19.59765625" style="1" customWidth="1"/>
    <col min="7" max="7" width="16.19921875" style="1" customWidth="1"/>
    <col min="8" max="8" width="11" style="1" bestFit="1" customWidth="1"/>
    <col min="9" max="16384" width="9" style="1"/>
  </cols>
  <sheetData>
    <row r="1" spans="1:8" ht="24.75" customHeight="1">
      <c r="A1" s="120" t="s">
        <v>7</v>
      </c>
      <c r="B1" s="120"/>
      <c r="C1" s="120"/>
      <c r="D1" s="120"/>
      <c r="E1" s="120"/>
      <c r="F1" s="120"/>
    </row>
    <row r="2" spans="1:8">
      <c r="C2" s="92"/>
      <c r="D2" s="116"/>
      <c r="E2" s="116"/>
      <c r="F2" s="117"/>
    </row>
    <row r="3" spans="1:8" ht="15" thickBot="1">
      <c r="C3" s="96" t="s">
        <v>24</v>
      </c>
      <c r="D3" s="118"/>
      <c r="E3" s="118"/>
      <c r="F3" s="119"/>
    </row>
    <row r="4" spans="1:8">
      <c r="C4" s="3" t="s">
        <v>0</v>
      </c>
      <c r="D4" s="4"/>
      <c r="E4" s="4"/>
      <c r="F4" s="5"/>
    </row>
    <row r="5" spans="1:8" ht="15" thickBot="1">
      <c r="C5" s="8" t="s">
        <v>8</v>
      </c>
      <c r="D5" s="9">
        <v>0.15</v>
      </c>
      <c r="E5" s="6"/>
      <c r="F5" s="7"/>
    </row>
    <row r="6" spans="1:8" s="15" customFormat="1" ht="29.4" thickBot="1">
      <c r="A6" s="10"/>
      <c r="B6" s="11" t="s">
        <v>10</v>
      </c>
      <c r="C6" s="12" t="s">
        <v>1</v>
      </c>
      <c r="D6" s="80" t="s">
        <v>16</v>
      </c>
      <c r="E6" s="81" t="s">
        <v>18</v>
      </c>
      <c r="F6" s="111" t="s">
        <v>30</v>
      </c>
    </row>
    <row r="7" spans="1:8">
      <c r="A7" s="16"/>
      <c r="B7" s="16"/>
      <c r="C7" s="91" t="s">
        <v>22</v>
      </c>
      <c r="D7" s="17"/>
      <c r="E7" s="18"/>
      <c r="F7" s="19"/>
    </row>
    <row r="8" spans="1:8">
      <c r="A8" s="20">
        <v>1</v>
      </c>
      <c r="B8" s="97" t="s">
        <v>26</v>
      </c>
      <c r="C8" s="103" t="s">
        <v>25</v>
      </c>
      <c r="D8" s="83"/>
      <c r="E8" s="83"/>
      <c r="F8" s="84"/>
    </row>
    <row r="9" spans="1:8" ht="15" thickBot="1">
      <c r="A9" s="24"/>
      <c r="B9" s="24"/>
      <c r="C9" s="25" t="s">
        <v>2</v>
      </c>
      <c r="D9" s="50">
        <f>SUM(D8:D8)</f>
        <v>0</v>
      </c>
      <c r="E9" s="50">
        <f>SUM(E8:E8)</f>
        <v>0</v>
      </c>
      <c r="F9" s="50"/>
      <c r="G9" s="23"/>
      <c r="H9" s="23"/>
    </row>
    <row r="10" spans="1:8">
      <c r="A10" s="26"/>
      <c r="B10" s="26"/>
      <c r="C10" s="91" t="s">
        <v>23</v>
      </c>
      <c r="D10" s="27"/>
      <c r="E10" s="28"/>
      <c r="F10" s="29"/>
    </row>
    <row r="11" spans="1:8">
      <c r="A11" s="20">
        <v>1</v>
      </c>
      <c r="B11" s="86" t="s">
        <v>19</v>
      </c>
      <c r="C11" s="94"/>
      <c r="D11" s="30"/>
      <c r="E11" s="30"/>
      <c r="F11" s="49"/>
    </row>
    <row r="12" spans="1:8">
      <c r="A12" s="20">
        <v>1</v>
      </c>
      <c r="B12" s="86" t="s">
        <v>19</v>
      </c>
      <c r="C12" s="95"/>
      <c r="D12" s="30"/>
      <c r="E12" s="30"/>
      <c r="F12" s="49"/>
    </row>
    <row r="13" spans="1:8">
      <c r="A13" s="20">
        <v>1</v>
      </c>
      <c r="B13" s="86" t="s">
        <v>19</v>
      </c>
      <c r="C13" s="95"/>
      <c r="D13" s="30"/>
      <c r="E13" s="30"/>
      <c r="F13" s="49"/>
    </row>
    <row r="14" spans="1:8">
      <c r="A14" s="20">
        <v>1</v>
      </c>
      <c r="B14" s="86" t="s">
        <v>19</v>
      </c>
      <c r="C14" s="95"/>
      <c r="D14" s="30"/>
      <c r="E14" s="30"/>
      <c r="F14" s="49"/>
    </row>
    <row r="15" spans="1:8">
      <c r="A15" s="20">
        <v>1</v>
      </c>
      <c r="B15" s="86" t="s">
        <v>19</v>
      </c>
      <c r="C15" s="95"/>
      <c r="D15" s="30"/>
      <c r="E15" s="93"/>
      <c r="F15" s="49"/>
    </row>
    <row r="16" spans="1:8" ht="15" thickBot="1">
      <c r="A16" s="24"/>
      <c r="B16" s="24"/>
      <c r="C16" s="25" t="s">
        <v>2</v>
      </c>
      <c r="D16" s="50">
        <f>SUM(D11:D15)</f>
        <v>0</v>
      </c>
      <c r="E16" s="50">
        <f>SUM(E11:E15)</f>
        <v>0</v>
      </c>
      <c r="F16" s="50"/>
      <c r="G16" s="23"/>
      <c r="H16" s="23"/>
    </row>
    <row r="17" spans="1:8">
      <c r="A17" s="32"/>
      <c r="B17" s="32"/>
      <c r="C17" s="91" t="s">
        <v>21</v>
      </c>
      <c r="D17" s="27"/>
      <c r="E17" s="28"/>
      <c r="F17" s="29"/>
    </row>
    <row r="18" spans="1:8" ht="28.8">
      <c r="A18" s="20">
        <v>1</v>
      </c>
      <c r="B18" s="89" t="s">
        <v>20</v>
      </c>
      <c r="C18" s="98"/>
      <c r="D18" s="21"/>
      <c r="E18" s="22"/>
      <c r="F18" s="49"/>
    </row>
    <row r="19" spans="1:8" ht="28.8">
      <c r="A19" s="20">
        <v>1</v>
      </c>
      <c r="B19" s="89" t="s">
        <v>20</v>
      </c>
      <c r="C19" s="98"/>
      <c r="D19" s="21"/>
      <c r="E19" s="21"/>
      <c r="F19" s="49"/>
    </row>
    <row r="20" spans="1:8" ht="28.8">
      <c r="A20" s="20">
        <v>1</v>
      </c>
      <c r="B20" s="89" t="s">
        <v>20</v>
      </c>
      <c r="C20" s="98"/>
      <c r="D20" s="21"/>
      <c r="E20" s="22"/>
      <c r="F20" s="49"/>
      <c r="H20" s="33"/>
    </row>
    <row r="21" spans="1:8" ht="55.8" customHeight="1">
      <c r="A21" s="20">
        <v>1</v>
      </c>
      <c r="B21" s="89" t="s">
        <v>20</v>
      </c>
      <c r="C21" s="98"/>
      <c r="D21" s="100"/>
      <c r="E21" s="22"/>
      <c r="F21" s="49"/>
      <c r="H21" s="33"/>
    </row>
    <row r="22" spans="1:8" ht="28.8">
      <c r="A22" s="20">
        <v>1</v>
      </c>
      <c r="B22" s="89" t="s">
        <v>20</v>
      </c>
      <c r="C22" s="98"/>
      <c r="D22" s="21"/>
      <c r="E22" s="22"/>
      <c r="F22" s="49"/>
      <c r="H22" s="33"/>
    </row>
    <row r="23" spans="1:8" ht="28.8">
      <c r="A23" s="20">
        <v>1</v>
      </c>
      <c r="B23" s="89" t="s">
        <v>20</v>
      </c>
      <c r="C23" s="99"/>
      <c r="D23" s="21"/>
      <c r="E23" s="22"/>
      <c r="F23" s="49"/>
    </row>
    <row r="24" spans="1:8" ht="15" thickBot="1">
      <c r="A24" s="34"/>
      <c r="B24" s="34"/>
      <c r="C24" s="25" t="s">
        <v>2</v>
      </c>
      <c r="D24" s="50">
        <f>SUM(D18:D23)</f>
        <v>0</v>
      </c>
      <c r="E24" s="50">
        <f>SUM(E18:E23)</f>
        <v>0</v>
      </c>
      <c r="F24" s="50"/>
      <c r="G24" s="23"/>
      <c r="H24" s="23"/>
    </row>
    <row r="25" spans="1:8">
      <c r="A25" s="35"/>
      <c r="B25" s="35"/>
      <c r="C25" s="36" t="s">
        <v>3</v>
      </c>
      <c r="D25" s="52">
        <f>D9+D16+D24</f>
        <v>0</v>
      </c>
      <c r="E25" s="53">
        <f>E9+E16+E24</f>
        <v>0</v>
      </c>
      <c r="F25" s="54"/>
    </row>
    <row r="26" spans="1:8">
      <c r="A26" s="37"/>
      <c r="B26" s="37"/>
      <c r="C26" s="38" t="s">
        <v>4</v>
      </c>
      <c r="D26" s="56">
        <f>E26</f>
        <v>0</v>
      </c>
      <c r="E26" s="56">
        <f>ROUND((E9+E24)*$D$5,2)</f>
        <v>0</v>
      </c>
      <c r="F26" s="57"/>
    </row>
    <row r="27" spans="1:8" ht="15" thickBot="1">
      <c r="A27" s="39"/>
      <c r="B27" s="39"/>
      <c r="C27" s="40" t="s">
        <v>5</v>
      </c>
      <c r="D27" s="58">
        <f>SUM(D25:D26)</f>
        <v>0</v>
      </c>
      <c r="E27" s="59">
        <f>SUM(E25:E26)</f>
        <v>0</v>
      </c>
      <c r="F27" s="60"/>
    </row>
    <row r="28" spans="1:8" ht="15" thickBot="1">
      <c r="C28" s="41"/>
      <c r="D28" s="41"/>
      <c r="E28" s="41"/>
      <c r="F28" s="41"/>
    </row>
    <row r="29" spans="1:8">
      <c r="C29" s="3" t="s">
        <v>9</v>
      </c>
      <c r="D29" s="4"/>
      <c r="E29" s="4"/>
      <c r="F29" s="5"/>
    </row>
    <row r="30" spans="1:8" ht="15" thickBot="1">
      <c r="C30" s="8" t="s">
        <v>8</v>
      </c>
      <c r="D30" s="9">
        <v>0.15</v>
      </c>
      <c r="E30" s="6"/>
      <c r="F30" s="7"/>
    </row>
    <row r="31" spans="1:8" s="15" customFormat="1" ht="29.4" thickBot="1">
      <c r="A31" s="10"/>
      <c r="B31" s="11" t="s">
        <v>10</v>
      </c>
      <c r="C31" s="12" t="s">
        <v>1</v>
      </c>
      <c r="D31" s="67" t="s">
        <v>16</v>
      </c>
      <c r="E31" s="13" t="s">
        <v>18</v>
      </c>
      <c r="F31" s="14" t="s">
        <v>17</v>
      </c>
    </row>
    <row r="32" spans="1:8">
      <c r="A32" s="32"/>
      <c r="B32" s="32"/>
      <c r="C32" s="91" t="s">
        <v>22</v>
      </c>
      <c r="D32" s="27"/>
      <c r="E32" s="28"/>
      <c r="F32" s="29"/>
    </row>
    <row r="33" spans="1:8">
      <c r="A33" s="20">
        <v>2</v>
      </c>
      <c r="B33" s="20" t="s">
        <v>11</v>
      </c>
      <c r="C33" s="101" t="s">
        <v>25</v>
      </c>
      <c r="D33" s="21"/>
      <c r="E33" s="21"/>
      <c r="F33" s="49"/>
    </row>
    <row r="34" spans="1:8" ht="15" thickBot="1">
      <c r="A34" s="34"/>
      <c r="B34" s="34"/>
      <c r="C34" s="25" t="s">
        <v>2</v>
      </c>
      <c r="D34" s="50">
        <f>SUM(D33:D33)</f>
        <v>0</v>
      </c>
      <c r="E34" s="50">
        <f>SUM(E33:E33)</f>
        <v>0</v>
      </c>
      <c r="F34" s="50"/>
      <c r="G34" s="23"/>
      <c r="H34" s="23"/>
    </row>
    <row r="35" spans="1:8">
      <c r="A35" s="42"/>
      <c r="B35" s="42"/>
      <c r="C35" s="91" t="s">
        <v>23</v>
      </c>
      <c r="D35" s="43"/>
      <c r="E35" s="44"/>
      <c r="F35" s="45"/>
    </row>
    <row r="36" spans="1:8">
      <c r="A36" s="20">
        <v>2</v>
      </c>
      <c r="B36" s="86" t="s">
        <v>19</v>
      </c>
      <c r="C36" s="102"/>
      <c r="D36" s="21"/>
      <c r="E36" s="21"/>
      <c r="F36" s="49"/>
    </row>
    <row r="37" spans="1:8">
      <c r="A37" s="20">
        <v>2</v>
      </c>
      <c r="B37" s="86" t="s">
        <v>19</v>
      </c>
      <c r="C37" s="82"/>
      <c r="D37" s="21"/>
      <c r="E37" s="22"/>
      <c r="F37" s="49"/>
    </row>
    <row r="38" spans="1:8">
      <c r="A38" s="20">
        <v>2</v>
      </c>
      <c r="B38" s="86" t="s">
        <v>19</v>
      </c>
      <c r="C38" s="87"/>
      <c r="D38" s="21"/>
      <c r="E38" s="22"/>
      <c r="F38" s="49"/>
    </row>
    <row r="39" spans="1:8">
      <c r="A39" s="20">
        <v>2</v>
      </c>
      <c r="B39" s="86" t="s">
        <v>19</v>
      </c>
      <c r="C39" s="87"/>
      <c r="D39" s="21"/>
      <c r="E39" s="22"/>
      <c r="F39" s="49"/>
    </row>
    <row r="40" spans="1:8" ht="15" thickBot="1">
      <c r="A40" s="34"/>
      <c r="B40" s="34"/>
      <c r="C40" s="25" t="s">
        <v>2</v>
      </c>
      <c r="D40" s="50">
        <f>SUM(D36:D39)</f>
        <v>0</v>
      </c>
      <c r="E40" s="50">
        <f>SUM(E36:E39)</f>
        <v>0</v>
      </c>
      <c r="F40" s="50"/>
      <c r="G40" s="23"/>
      <c r="H40" s="23"/>
    </row>
    <row r="41" spans="1:8">
      <c r="A41" s="42"/>
      <c r="B41" s="42"/>
      <c r="C41" s="90" t="s">
        <v>21</v>
      </c>
      <c r="D41" s="70"/>
      <c r="E41" s="46"/>
      <c r="F41" s="47"/>
    </row>
    <row r="42" spans="1:8" ht="28.8">
      <c r="A42" s="20">
        <v>2</v>
      </c>
      <c r="B42" s="89" t="s">
        <v>20</v>
      </c>
      <c r="C42" s="87"/>
      <c r="D42" s="21"/>
      <c r="E42" s="21"/>
      <c r="F42" s="49"/>
    </row>
    <row r="43" spans="1:8" ht="28.8">
      <c r="A43" s="20">
        <v>2</v>
      </c>
      <c r="B43" s="89" t="s">
        <v>20</v>
      </c>
      <c r="C43" s="87"/>
      <c r="D43" s="30"/>
      <c r="E43" s="30"/>
      <c r="F43" s="51"/>
    </row>
    <row r="44" spans="1:8" ht="28.8">
      <c r="A44" s="20">
        <v>2</v>
      </c>
      <c r="B44" s="89" t="s">
        <v>20</v>
      </c>
      <c r="C44" s="87"/>
      <c r="D44" s="30"/>
      <c r="E44" s="30"/>
      <c r="F44" s="51"/>
    </row>
    <row r="45" spans="1:8" ht="28.8">
      <c r="A45" s="20">
        <v>2</v>
      </c>
      <c r="B45" s="89" t="s">
        <v>20</v>
      </c>
      <c r="C45" s="87"/>
      <c r="D45" s="30"/>
      <c r="E45" s="30"/>
      <c r="F45" s="51"/>
    </row>
    <row r="46" spans="1:8" ht="28.8">
      <c r="A46" s="20">
        <v>2</v>
      </c>
      <c r="B46" s="89" t="s">
        <v>20</v>
      </c>
      <c r="C46" s="88"/>
      <c r="D46" s="30"/>
      <c r="E46" s="30"/>
      <c r="F46" s="51"/>
    </row>
    <row r="47" spans="1:8" ht="28.8">
      <c r="A47" s="20">
        <v>2</v>
      </c>
      <c r="B47" s="89" t="s">
        <v>20</v>
      </c>
      <c r="C47" s="88"/>
      <c r="D47" s="30"/>
      <c r="E47" s="30"/>
      <c r="F47" s="51"/>
    </row>
    <row r="48" spans="1:8" ht="28.8">
      <c r="A48" s="20">
        <v>2</v>
      </c>
      <c r="B48" s="89" t="s">
        <v>20</v>
      </c>
      <c r="C48" s="88"/>
      <c r="D48" s="30"/>
      <c r="E48" s="30"/>
      <c r="F48" s="51"/>
    </row>
    <row r="49" spans="1:8" ht="28.8">
      <c r="A49" s="20">
        <v>2</v>
      </c>
      <c r="B49" s="89" t="s">
        <v>20</v>
      </c>
      <c r="C49" s="88"/>
      <c r="D49" s="30"/>
      <c r="E49" s="30"/>
      <c r="F49" s="51"/>
    </row>
    <row r="50" spans="1:8" ht="28.8">
      <c r="A50" s="20">
        <v>2</v>
      </c>
      <c r="B50" s="89" t="s">
        <v>20</v>
      </c>
      <c r="C50" s="85"/>
      <c r="D50" s="30"/>
      <c r="E50" s="30"/>
      <c r="F50" s="31"/>
    </row>
    <row r="51" spans="1:8" ht="15" thickBot="1">
      <c r="A51" s="34"/>
      <c r="B51" s="34"/>
      <c r="C51" s="25" t="s">
        <v>2</v>
      </c>
      <c r="D51" s="50">
        <f>SUM(D42:D50)</f>
        <v>0</v>
      </c>
      <c r="E51" s="50">
        <f>SUM(E42:E50)</f>
        <v>0</v>
      </c>
      <c r="F51" s="50"/>
      <c r="G51" s="23"/>
      <c r="H51" s="23"/>
    </row>
    <row r="52" spans="1:8">
      <c r="A52" s="35"/>
      <c r="B52" s="35"/>
      <c r="C52" s="36" t="s">
        <v>3</v>
      </c>
      <c r="D52" s="52">
        <f>D51+D40+D34</f>
        <v>0</v>
      </c>
      <c r="E52" s="52">
        <f>E51+E40+E34</f>
        <v>0</v>
      </c>
      <c r="F52" s="54"/>
    </row>
    <row r="53" spans="1:8">
      <c r="A53" s="37"/>
      <c r="B53" s="37"/>
      <c r="C53" s="38" t="s">
        <v>4</v>
      </c>
      <c r="D53" s="55">
        <f>E53</f>
        <v>0</v>
      </c>
      <c r="E53" s="55">
        <f>ROUND((E34+E51)*$D$30,2)</f>
        <v>0</v>
      </c>
      <c r="F53" s="57"/>
    </row>
    <row r="54" spans="1:8" ht="15" thickBot="1">
      <c r="A54" s="42"/>
      <c r="B54" s="42"/>
      <c r="C54" s="40" t="s">
        <v>5</v>
      </c>
      <c r="D54" s="58">
        <f>SUM(D52:D53)</f>
        <v>0</v>
      </c>
      <c r="E54" s="58">
        <f>SUM(E52:E53)</f>
        <v>0</v>
      </c>
      <c r="F54" s="60"/>
    </row>
    <row r="55" spans="1:8" ht="15" thickBot="1">
      <c r="A55" s="1"/>
      <c r="B55" s="1"/>
      <c r="C55" s="41"/>
      <c r="D55" s="48"/>
      <c r="E55" s="48"/>
      <c r="F55" s="48"/>
    </row>
    <row r="56" spans="1:8" ht="29.4" thickBot="1">
      <c r="A56" s="1"/>
      <c r="B56" s="1"/>
      <c r="C56" s="71" t="s">
        <v>6</v>
      </c>
      <c r="D56" s="72" t="s">
        <v>16</v>
      </c>
      <c r="E56" s="68" t="s">
        <v>18</v>
      </c>
      <c r="F56" s="69" t="s">
        <v>17</v>
      </c>
    </row>
    <row r="57" spans="1:8">
      <c r="A57" s="1"/>
      <c r="B57" s="1"/>
      <c r="C57" s="73" t="s">
        <v>14</v>
      </c>
      <c r="D57" s="74"/>
      <c r="E57" s="75"/>
      <c r="F57" s="76"/>
    </row>
    <row r="58" spans="1:8">
      <c r="A58" s="1"/>
      <c r="B58" s="1"/>
      <c r="C58" s="77" t="s">
        <v>13</v>
      </c>
      <c r="D58" s="61">
        <f>D9+D34</f>
        <v>0</v>
      </c>
      <c r="E58" s="62">
        <f>E9+E34</f>
        <v>0</v>
      </c>
      <c r="F58" s="49">
        <f>F9+F34</f>
        <v>0</v>
      </c>
    </row>
    <row r="59" spans="1:8">
      <c r="A59" s="1"/>
      <c r="B59" s="1"/>
      <c r="C59" s="77" t="s">
        <v>12</v>
      </c>
      <c r="D59" s="61">
        <f>D16+D40</f>
        <v>0</v>
      </c>
      <c r="E59" s="62">
        <f>E16+E40</f>
        <v>0</v>
      </c>
      <c r="F59" s="49">
        <f>F16+F40</f>
        <v>0</v>
      </c>
      <c r="G59" s="66"/>
    </row>
    <row r="60" spans="1:8">
      <c r="A60" s="1"/>
      <c r="B60" s="1"/>
      <c r="C60" s="77" t="s">
        <v>15</v>
      </c>
      <c r="D60" s="61">
        <f t="shared" ref="D60:F62" si="0">D24+D51</f>
        <v>0</v>
      </c>
      <c r="E60" s="62">
        <f t="shared" si="0"/>
        <v>0</v>
      </c>
      <c r="F60" s="49">
        <f t="shared" si="0"/>
        <v>0</v>
      </c>
    </row>
    <row r="61" spans="1:8">
      <c r="A61" s="1"/>
      <c r="B61" s="1"/>
      <c r="C61" s="78" t="s">
        <v>3</v>
      </c>
      <c r="D61" s="63">
        <f t="shared" si="0"/>
        <v>0</v>
      </c>
      <c r="E61" s="64">
        <f t="shared" si="0"/>
        <v>0</v>
      </c>
      <c r="F61" s="57">
        <f t="shared" si="0"/>
        <v>0</v>
      </c>
    </row>
    <row r="62" spans="1:8">
      <c r="A62" s="1"/>
      <c r="B62" s="1"/>
      <c r="C62" s="78" t="s">
        <v>4</v>
      </c>
      <c r="D62" s="63">
        <f t="shared" si="0"/>
        <v>0</v>
      </c>
      <c r="E62" s="64">
        <f t="shared" si="0"/>
        <v>0</v>
      </c>
      <c r="F62" s="57">
        <f t="shared" si="0"/>
        <v>0</v>
      </c>
    </row>
    <row r="63" spans="1:8" ht="15" thickBot="1">
      <c r="A63" s="1"/>
      <c r="B63" s="1"/>
      <c r="C63" s="79" t="s">
        <v>5</v>
      </c>
      <c r="D63" s="65">
        <f>SUM(D61:D62)</f>
        <v>0</v>
      </c>
      <c r="E63" s="59">
        <f>SUM(E61:E62)</f>
        <v>0</v>
      </c>
      <c r="F63" s="60">
        <f>SUM(F61:F62)</f>
        <v>0</v>
      </c>
    </row>
  </sheetData>
  <sheetProtection insertRows="0" deleteRows="0"/>
  <mergeCells count="3">
    <mergeCell ref="D2:F2"/>
    <mergeCell ref="D3:F3"/>
    <mergeCell ref="A1:F1"/>
  </mergeCells>
  <pageMargins left="0.25" right="0.25" top="0.75" bottom="0.75" header="0.3" footer="0.3"/>
  <pageSetup paperSize="9" scale="73" fitToHeight="0" orientation="portrait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CC2FA-B3DB-408C-A4BE-03E49517ADF2}">
  <dimension ref="A2:C16"/>
  <sheetViews>
    <sheetView tabSelected="1" workbookViewId="0">
      <selection activeCell="C6" sqref="C6"/>
    </sheetView>
  </sheetViews>
  <sheetFormatPr defaultRowHeight="13.8"/>
  <cols>
    <col min="1" max="1" width="20.09765625" style="105" customWidth="1"/>
    <col min="2" max="2" width="88.09765625" customWidth="1"/>
    <col min="3" max="3" width="46.69921875" style="123" customWidth="1"/>
  </cols>
  <sheetData>
    <row r="2" spans="1:3" s="122" customFormat="1">
      <c r="A2" s="121" t="s">
        <v>37</v>
      </c>
      <c r="B2" s="122" t="s">
        <v>32</v>
      </c>
      <c r="C2" s="126" t="s">
        <v>29</v>
      </c>
    </row>
    <row r="4" spans="1:3" ht="34.950000000000003" customHeight="1">
      <c r="A4" s="106" t="s">
        <v>11</v>
      </c>
      <c r="B4" s="107" t="s">
        <v>25</v>
      </c>
      <c r="C4" s="127" t="s">
        <v>42</v>
      </c>
    </row>
    <row r="5" spans="1:3" ht="34.950000000000003" customHeight="1"/>
    <row r="6" spans="1:3" ht="34.950000000000003" customHeight="1">
      <c r="A6" s="114" t="s">
        <v>36</v>
      </c>
      <c r="B6" s="115" t="s">
        <v>31</v>
      </c>
      <c r="C6" s="124"/>
    </row>
    <row r="7" spans="1:3" ht="34.950000000000003" customHeight="1">
      <c r="A7" s="110"/>
      <c r="B7" s="104"/>
      <c r="C7" s="124"/>
    </row>
    <row r="8" spans="1:3" ht="34.950000000000003" customHeight="1">
      <c r="A8" s="109" t="s">
        <v>20</v>
      </c>
      <c r="B8" s="108" t="s">
        <v>33</v>
      </c>
      <c r="C8" s="125"/>
    </row>
    <row r="9" spans="1:3" s="113" customFormat="1" ht="34.950000000000003" customHeight="1">
      <c r="A9" s="112"/>
      <c r="B9" s="104" t="s">
        <v>34</v>
      </c>
      <c r="C9" s="125"/>
    </row>
    <row r="10" spans="1:3" ht="34.950000000000003" customHeight="1">
      <c r="B10" s="104" t="s">
        <v>38</v>
      </c>
    </row>
    <row r="11" spans="1:3" ht="36.6" customHeight="1">
      <c r="B11" s="104" t="s">
        <v>39</v>
      </c>
    </row>
    <row r="12" spans="1:3" ht="34.950000000000003" customHeight="1">
      <c r="B12" s="104" t="s">
        <v>28</v>
      </c>
    </row>
    <row r="13" spans="1:3" ht="34.950000000000003" customHeight="1">
      <c r="B13" t="s">
        <v>40</v>
      </c>
    </row>
    <row r="14" spans="1:3" ht="34.950000000000003" customHeight="1">
      <c r="B14" t="s">
        <v>41</v>
      </c>
    </row>
    <row r="15" spans="1:3" ht="34.950000000000003" customHeight="1">
      <c r="B15" t="s">
        <v>35</v>
      </c>
    </row>
    <row r="16" spans="1:3" ht="34.950000000000003" customHeight="1">
      <c r="B16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A781B1BE1A674D883AF695652D8934" ma:contentTypeVersion="7" ma:contentTypeDescription="Utwórz nowy dokument." ma:contentTypeScope="" ma:versionID="aab98d0cb574a9e11782a024c8e43f91">
  <xsd:schema xmlns:xsd="http://www.w3.org/2001/XMLSchema" xmlns:xs="http://www.w3.org/2001/XMLSchema" xmlns:p="http://schemas.microsoft.com/office/2006/metadata/properties" xmlns:ns2="78f81f7a-17de-48ee-ad92-6e4daf26053a" targetNamespace="http://schemas.microsoft.com/office/2006/metadata/properties" ma:root="true" ma:fieldsID="ee71550600d64036f0909dcfafc3fe21" ns2:_="">
    <xsd:import namespace="78f81f7a-17de-48ee-ad92-6e4daf26053a"/>
    <xsd:element name="properties">
      <xsd:complexType>
        <xsd:sequence>
          <xsd:element name="documentManagement">
            <xsd:complexType>
              <xsd:all>
                <xsd:element ref="ns2:J_x0119_zyk_x0020_dokumentu" minOccurs="0"/>
                <xsd:element ref="ns2:Autorz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81f7a-17de-48ee-ad92-6e4daf26053a" elementFormDefault="qualified">
    <xsd:import namespace="http://schemas.microsoft.com/office/2006/documentManagement/types"/>
    <xsd:import namespace="http://schemas.microsoft.com/office/infopath/2007/PartnerControls"/>
    <xsd:element name="J_x0119_zyk_x0020_dokumentu" ma:index="8" nillable="true" ma:displayName="Język dokumentu" ma:format="Dropdown" ma:internalName="J_x0119_zyk_x0020_dokumentu" ma:readOnly="false">
      <xsd:simpleType>
        <xsd:restriction base="dms:Choice">
          <xsd:enumeration value="PL"/>
          <xsd:enumeration value="DE"/>
          <xsd:enumeration value="EN"/>
          <xsd:enumeration value="Inne"/>
        </xsd:restriction>
      </xsd:simpleType>
    </xsd:element>
    <xsd:element name="Autorzy" ma:index="9" nillable="true" ma:displayName="Autorzy" ma:list="UserInfo" ma:internalName="Autorz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rzy xmlns="78f81f7a-17de-48ee-ad92-6e4daf26053a">
      <UserInfo>
        <DisplayName/>
        <AccountId xsi:nil="true"/>
        <AccountType/>
      </UserInfo>
    </Autorzy>
    <J_x0119_zyk_x0020_dokumentu xmlns="78f81f7a-17de-48ee-ad92-6e4daf26053a" xsi:nil="true"/>
  </documentManagement>
</p:properties>
</file>

<file path=customXml/itemProps1.xml><?xml version="1.0" encoding="utf-8"?>
<ds:datastoreItem xmlns:ds="http://schemas.openxmlformats.org/officeDocument/2006/customXml" ds:itemID="{DEA0B6FE-5874-432A-9B9A-7613DEE78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FFEBF4-ED2A-4E27-A0F6-A1DC0F71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81f7a-17de-48ee-ad92-6e4daf260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311D00-8C6E-4A0E-A32F-1C465CD3569D}">
  <ds:schemaRefs>
    <ds:schemaRef ds:uri="78f81f7a-17de-48ee-ad92-6e4daf26053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Beneficjent</vt:lpstr>
      <vt:lpstr>koszty_opis</vt:lpstr>
      <vt:lpstr>Beneficjent!Obszar_wydruku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Woszczyk</dc:creator>
  <cp:lastModifiedBy>Marszałek Iwona</cp:lastModifiedBy>
  <cp:lastPrinted>2019-10-03T11:28:52Z</cp:lastPrinted>
  <dcterms:created xsi:type="dcterms:W3CDTF">2015-09-10T14:11:34Z</dcterms:created>
  <dcterms:modified xsi:type="dcterms:W3CDTF">2022-05-10T11:55:03Z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0x010100DAA781B1BE1A674D883AF695652D8934</vt:lpwstr>
  </property>
  <property fmtid="{D5CDD505-2E9C-101B-9397-08002B2CF9AE}" pid="3" name="Order">
    <vt:r8>19300</vt:r8>
  </property>
  <property fmtid="{D5CDD505-2E9C-101B-9397-08002B2CF9AE}" pid="4" name="TukanITGREENmodCATEGORY">
    <vt:lpwstr>INTERNAL</vt:lpwstr>
  </property>
  <property fmtid="{D5CDD505-2E9C-101B-9397-08002B2CF9AE}" pid="5" name="TukanITGREENmodClassifiedBy">
    <vt:lpwstr>ACCREOT\mmileszyk;Martyna Mileszyk</vt:lpwstr>
  </property>
  <property fmtid="{D5CDD505-2E9C-101B-9397-08002B2CF9AE}" pid="6" name="TukanITGREENmodClassificationDate">
    <vt:lpwstr>2019-09-18T20:26:03.7789888+02:00</vt:lpwstr>
  </property>
  <property fmtid="{D5CDD505-2E9C-101B-9397-08002B2CF9AE}" pid="7" name="TukanITGREENmodClassifiedBySID">
    <vt:lpwstr>ACCREOT\S-1-5-21-2689679564-127267201-59131381-9385</vt:lpwstr>
  </property>
  <property fmtid="{D5CDD505-2E9C-101B-9397-08002B2CF9AE}" pid="8" name="TukanITGREENmodGRNItemId">
    <vt:lpwstr>GRN-b91f45d4-cd43-4967-b808-a61bc1dd4bb4</vt:lpwstr>
  </property>
  <property fmtid="{D5CDD505-2E9C-101B-9397-08002B2CF9AE}" pid="9" name="DLPManualFileClassification">
    <vt:lpwstr>{ec400ec9-b910-4313-8a41-9b60e33b5798}</vt:lpwstr>
  </property>
  <property fmtid="{D5CDD505-2E9C-101B-9397-08002B2CF9AE}" pid="10" name="TukanITGREENmodRefresh">
    <vt:lpwstr>False</vt:lpwstr>
  </property>
</Properties>
</file>